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2025\CFI\ennvio\"/>
    </mc:Choice>
  </mc:AlternateContent>
  <xr:revisionPtr revIDLastSave="0" documentId="13_ncr:1_{E8316A14-9BE6-4E72-9F59-F3342AC189EA}" xr6:coauthVersionLast="43" xr6:coauthVersionMax="43" xr10:uidLastSave="{00000000-0000-0000-0000-000000000000}"/>
  <bookViews>
    <workbookView xWindow="-120" yWindow="-120" windowWidth="20730" windowHeight="11160" xr2:uid="{384CCA1E-65F6-4C7A-8E11-62E5F43C4EAA}"/>
  </bookViews>
  <sheets>
    <sheet name="Hoja1" sheetId="1" r:id="rId1"/>
    <sheet name="Hoja4" sheetId="4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7" i="1" l="1"/>
  <c r="F18" i="1"/>
  <c r="F16" i="1"/>
  <c r="F15" i="1"/>
  <c r="F12" i="1"/>
</calcChain>
</file>

<file path=xl/sharedStrings.xml><?xml version="1.0" encoding="utf-8"?>
<sst xmlns="http://schemas.openxmlformats.org/spreadsheetml/2006/main" count="64" uniqueCount="40">
  <si>
    <t>Gasto por objeto del gasto</t>
  </si>
  <si>
    <t>471,000,000</t>
  </si>
  <si>
    <t>16,700,000</t>
  </si>
  <si>
    <t>Bienes de consumo</t>
  </si>
  <si>
    <t>Gasto en Personal</t>
  </si>
  <si>
    <t>22,500,000</t>
  </si>
  <si>
    <t>Servicios</t>
  </si>
  <si>
    <t>10,800,000</t>
  </si>
  <si>
    <t>Biens de uso</t>
  </si>
  <si>
    <t>MINISTERIO DE EDUCACION Y DERECHOS HUMANOS</t>
  </si>
  <si>
    <t>MINISTERIO DE SALUD</t>
  </si>
  <si>
    <t>SECRETARIA GENERAL</t>
  </si>
  <si>
    <t>MINISTERIO DE SEGURIDAD Y JUSTICIA</t>
  </si>
  <si>
    <t>MINISTERIO DE OBRAS Y SERVICIOS PUBLICOS</t>
  </si>
  <si>
    <t>MIN DE GOBIERNO, TRABAJO Y TURISMO</t>
  </si>
  <si>
    <t>MINISTERIO DE HACIENDA</t>
  </si>
  <si>
    <t>MIN DESARROLLO HUMANO, DEPORTE Y CULTURA</t>
  </si>
  <si>
    <t>MIN DESARROLLO ECONOMICO Y PRODUCTIVO</t>
  </si>
  <si>
    <t>SEC. DE ENERGIA Y AMBIENTE</t>
  </si>
  <si>
    <t>MINISTERIO DE MODERNIZACIÓN</t>
  </si>
  <si>
    <t>SECR. DE ASUNTOS ESTRATÉGICOS Y PLANIFICACIÓN</t>
  </si>
  <si>
    <t>Gastos en personal</t>
  </si>
  <si>
    <t>Bienes de uso</t>
  </si>
  <si>
    <t>Millones</t>
  </si>
  <si>
    <t xml:space="preserve">Ministerio de Educación y Derechos Humanos </t>
  </si>
  <si>
    <t>Ministerio de Salud</t>
  </si>
  <si>
    <t>Secretaría General</t>
  </si>
  <si>
    <t>Ministerio de Seguridad y Justicia</t>
  </si>
  <si>
    <t>Ministerio de Obras y Servicios públicos</t>
  </si>
  <si>
    <t>Ministerio de Gobierno, Trabajo y Turismo</t>
  </si>
  <si>
    <t>Ministerio de Hacienda</t>
  </si>
  <si>
    <t>Ministerio de Desarrollo humano, Deporte y Cultura</t>
  </si>
  <si>
    <t>Ministerio de Desarrollo económico y Productivo</t>
  </si>
  <si>
    <t xml:space="preserve">Secretaría de Energía y Ambiente </t>
  </si>
  <si>
    <t>Ministerio de Modernización</t>
  </si>
  <si>
    <t>Secretaría de Asuntos Estratégicos y Planificación</t>
  </si>
  <si>
    <t>Figura 2 Presupuesto 2025  Secretaría de Asuntos Estratégicos y Planificación por Objeto del Gasto</t>
  </si>
  <si>
    <t>Presupuesto 2025 por organismo del Despacho de asuntos  de la Provincia. (Millones de pesos).</t>
  </si>
  <si>
    <t>Figura 1.</t>
  </si>
  <si>
    <t xml:space="preserve">Fuente :  Ley Nº 5763 - Presupuesto de Recursos y Gastos de la Administración Provincial. Boletín Oficial: 23/12/202424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</si>
</sst>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2" fontId="3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AR"/>
              <a:t>Presupuesto 2025 de la Secretaría de Asuntos Estratégicos y Planificación por objeto del gasto ( % 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EEF-4DBD-8CE5-6338ED7D59A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EEF-4DBD-8CE5-6338ED7D59A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EEF-4DBD-8CE5-6338ED7D59A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EEF-4DBD-8CE5-6338ED7D59A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Hoja1!$E$15:$E$18</c:f>
              <c:strCache>
                <c:ptCount val="4"/>
                <c:pt idx="0">
                  <c:v>Gastos en personal</c:v>
                </c:pt>
                <c:pt idx="1">
                  <c:v>Bienes de consumo</c:v>
                </c:pt>
                <c:pt idx="2">
                  <c:v>Servicios</c:v>
                </c:pt>
                <c:pt idx="3">
                  <c:v>Bienes de uso</c:v>
                </c:pt>
              </c:strCache>
            </c:strRef>
          </c:cat>
          <c:val>
            <c:numRef>
              <c:f>Hoja1!$F$15:$F$18</c:f>
              <c:numCache>
                <c:formatCode>0.0</c:formatCode>
                <c:ptCount val="4"/>
                <c:pt idx="0">
                  <c:v>90.40307101727447</c:v>
                </c:pt>
                <c:pt idx="1">
                  <c:v>3.205374280230326</c:v>
                </c:pt>
                <c:pt idx="2">
                  <c:v>4.318618042226487</c:v>
                </c:pt>
                <c:pt idx="3">
                  <c:v>2.0729366602687138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2-43CF-B4E3-9559F1CE081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AR"/>
              <a:t>Presupuesto 2025 por organismo del  Despacho de asuntos de la Provincia. ( Millones de pesos)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Hoja4!$B$17:$B$28</c:f>
              <c:strCache>
                <c:ptCount val="12"/>
                <c:pt idx="0">
                  <c:v>Ministerio de Educación y Derechos Humanos </c:v>
                </c:pt>
                <c:pt idx="1">
                  <c:v>Ministerio de Salud</c:v>
                </c:pt>
                <c:pt idx="2">
                  <c:v>Secretaría General</c:v>
                </c:pt>
                <c:pt idx="3">
                  <c:v>Ministerio de Seguridad y Justicia</c:v>
                </c:pt>
                <c:pt idx="4">
                  <c:v>Ministerio de Obras y Servicios públicos</c:v>
                </c:pt>
                <c:pt idx="5">
                  <c:v>Ministerio de Gobierno, Trabajo y Turismo</c:v>
                </c:pt>
                <c:pt idx="6">
                  <c:v>Ministerio de Hacienda</c:v>
                </c:pt>
                <c:pt idx="7">
                  <c:v>Ministerio de Desarrollo humano, Deporte y Cultura</c:v>
                </c:pt>
                <c:pt idx="8">
                  <c:v>Ministerio de Desarrollo económico y Productivo</c:v>
                </c:pt>
                <c:pt idx="9">
                  <c:v>Secretaría de Energía y Ambiente </c:v>
                </c:pt>
                <c:pt idx="10">
                  <c:v>Ministerio de Modernización</c:v>
                </c:pt>
                <c:pt idx="11">
                  <c:v>Secretaría de Asuntos Estratégicos y Planificación</c:v>
                </c:pt>
              </c:strCache>
            </c:strRef>
          </c:cat>
          <c:val>
            <c:numRef>
              <c:f>Hoja4!$C$17:$C$28</c:f>
              <c:numCache>
                <c:formatCode>General</c:formatCode>
                <c:ptCount val="12"/>
                <c:pt idx="0">
                  <c:v>459</c:v>
                </c:pt>
                <c:pt idx="1">
                  <c:v>356</c:v>
                </c:pt>
                <c:pt idx="2">
                  <c:v>6130</c:v>
                </c:pt>
                <c:pt idx="3">
                  <c:v>34875.203090000003</c:v>
                </c:pt>
                <c:pt idx="4">
                  <c:v>53906.329815999998</c:v>
                </c:pt>
                <c:pt idx="5">
                  <c:v>22708.921018000001</c:v>
                </c:pt>
                <c:pt idx="6">
                  <c:v>13977.245526999999</c:v>
                </c:pt>
                <c:pt idx="7">
                  <c:v>55173.16</c:v>
                </c:pt>
                <c:pt idx="8">
                  <c:v>27947.338075</c:v>
                </c:pt>
                <c:pt idx="9">
                  <c:v>10575.208199999999</c:v>
                </c:pt>
                <c:pt idx="10">
                  <c:v>2592.9333000000001</c:v>
                </c:pt>
                <c:pt idx="11">
                  <c:v>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1D-4216-9F9B-E89EBB096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3221280"/>
        <c:axId val="1281925152"/>
      </c:barChart>
      <c:catAx>
        <c:axId val="1213221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AR"/>
                  <a:t>Institución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281925152"/>
        <c:crosses val="autoZero"/>
        <c:auto val="1"/>
        <c:lblAlgn val="ctr"/>
        <c:lblOffset val="100"/>
        <c:noMultiLvlLbl val="0"/>
      </c:catAx>
      <c:valAx>
        <c:axId val="128192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AR"/>
                  <a:t>Millones de pesos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213221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428624</xdr:colOff>
      <xdr:row>4</xdr:row>
      <xdr:rowOff>66674</xdr:rowOff>
    </xdr:from>
    <xdr:to>
      <xdr:col>14</xdr:col>
      <xdr:colOff>190499</xdr:colOff>
      <xdr:row>20</xdr:row>
      <xdr:rowOff>57149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55060C1-D255-4F0E-9B5A-589D9DB5B9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1928811</xdr:colOff>
      <xdr:row>29</xdr:row>
      <xdr:rowOff>41274</xdr:rowOff>
    </xdr:from>
    <xdr:to>
      <xdr:col>4</xdr:col>
      <xdr:colOff>627061</xdr:colOff>
      <xdr:row>43</xdr:row>
      <xdr:rowOff>117474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EB3AC03-6572-4EE4-9B4D-2A2681EE1B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71DC8-A3DE-484C-A0AA-CC7CDFB74745}">
  <dimension ref="A1:F18"/>
  <sheetViews>
    <sheetView tabSelected="1" workbookViewId="0">
      <selection activeCell="A6" sqref="A6"/>
    </sheetView>
  </sheetViews>
  <sheetFormatPr baseColWidth="10" defaultRowHeight="15" x14ac:dyDescent="0.25"/>
  <cols>
    <col min="1" max="1" width="24.85546875" customWidth="1"/>
    <col min="5" max="5" width="18" customWidth="1"/>
  </cols>
  <sheetData>
    <row r="1" spans="1:6" x14ac:dyDescent="0.25">
      <c r="A1" t="s">
        <v>36</v>
      </c>
    </row>
    <row r="2" spans="1:6" x14ac:dyDescent="0.25">
      <c r="A2" t="s">
        <v>0</v>
      </c>
    </row>
    <row r="4" spans="1:6" x14ac:dyDescent="0.25">
      <c r="A4" t="s">
        <v>4</v>
      </c>
      <c r="B4" t="s">
        <v>1</v>
      </c>
    </row>
    <row r="5" spans="1:6" x14ac:dyDescent="0.25">
      <c r="A5" t="s">
        <v>3</v>
      </c>
      <c r="B5" t="s">
        <v>2</v>
      </c>
    </row>
    <row r="6" spans="1:6" x14ac:dyDescent="0.25">
      <c r="A6" t="s">
        <v>6</v>
      </c>
      <c r="B6" t="s">
        <v>5</v>
      </c>
    </row>
    <row r="7" spans="1:6" x14ac:dyDescent="0.25">
      <c r="A7" t="s">
        <v>8</v>
      </c>
      <c r="B7" t="s">
        <v>7</v>
      </c>
    </row>
    <row r="8" spans="1:6" x14ac:dyDescent="0.25">
      <c r="E8" t="s">
        <v>21</v>
      </c>
      <c r="F8">
        <v>471000000</v>
      </c>
    </row>
    <row r="9" spans="1:6" x14ac:dyDescent="0.25">
      <c r="E9" t="s">
        <v>3</v>
      </c>
      <c r="F9">
        <v>16700000</v>
      </c>
    </row>
    <row r="10" spans="1:6" x14ac:dyDescent="0.25">
      <c r="E10" t="s">
        <v>6</v>
      </c>
      <c r="F10">
        <v>22500000</v>
      </c>
    </row>
    <row r="11" spans="1:6" x14ac:dyDescent="0.25">
      <c r="E11" t="s">
        <v>22</v>
      </c>
      <c r="F11">
        <v>10800000</v>
      </c>
    </row>
    <row r="12" spans="1:6" x14ac:dyDescent="0.25">
      <c r="F12">
        <f>SUM(F8:F11)</f>
        <v>521000000</v>
      </c>
    </row>
    <row r="14" spans="1:6" x14ac:dyDescent="0.25">
      <c r="E14">
        <v>100</v>
      </c>
    </row>
    <row r="15" spans="1:6" x14ac:dyDescent="0.25">
      <c r="E15" t="s">
        <v>21</v>
      </c>
      <c r="F15" s="1">
        <f>(F8/$F$12)*$E$14</f>
        <v>90.40307101727447</v>
      </c>
    </row>
    <row r="16" spans="1:6" x14ac:dyDescent="0.25">
      <c r="E16" t="s">
        <v>3</v>
      </c>
      <c r="F16" s="1">
        <f>(F9/$F$12)*$E$14</f>
        <v>3.205374280230326</v>
      </c>
    </row>
    <row r="17" spans="5:6" x14ac:dyDescent="0.25">
      <c r="E17" t="s">
        <v>6</v>
      </c>
      <c r="F17" s="1">
        <f>(F10/$F$12)*$E$14</f>
        <v>4.318618042226487</v>
      </c>
    </row>
    <row r="18" spans="5:6" x14ac:dyDescent="0.25">
      <c r="E18" t="s">
        <v>22</v>
      </c>
      <c r="F18" s="1">
        <f>(F11/$F$12)*$E$14</f>
        <v>2.0729366602687138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B3F30-3AA9-4D8C-8AF2-655091BCA838}">
  <dimension ref="A1:F46"/>
  <sheetViews>
    <sheetView topLeftCell="A4" zoomScale="120" zoomScaleNormal="120" workbookViewId="0">
      <selection activeCell="G42" sqref="G42"/>
    </sheetView>
  </sheetViews>
  <sheetFormatPr baseColWidth="10" defaultRowHeight="15" x14ac:dyDescent="0.25"/>
  <cols>
    <col min="2" max="2" width="51.7109375" customWidth="1"/>
    <col min="3" max="3" width="50.140625" customWidth="1"/>
  </cols>
  <sheetData>
    <row r="1" spans="1:5" x14ac:dyDescent="0.25">
      <c r="A1" s="4" t="s">
        <v>38</v>
      </c>
      <c r="B1" s="5" t="s">
        <v>37</v>
      </c>
      <c r="C1" s="6"/>
      <c r="D1" s="6"/>
      <c r="E1" s="6"/>
    </row>
    <row r="2" spans="1:5" x14ac:dyDescent="0.25">
      <c r="A2" s="6"/>
      <c r="B2" s="5" t="s">
        <v>9</v>
      </c>
      <c r="C2" s="6">
        <v>459000000</v>
      </c>
      <c r="D2" s="6"/>
      <c r="E2" s="6"/>
    </row>
    <row r="3" spans="1:5" x14ac:dyDescent="0.25">
      <c r="A3" s="6"/>
      <c r="B3" s="5" t="s">
        <v>10</v>
      </c>
      <c r="C3" s="6">
        <v>356000000</v>
      </c>
      <c r="D3" s="6"/>
      <c r="E3" s="6"/>
    </row>
    <row r="4" spans="1:5" x14ac:dyDescent="0.25">
      <c r="A4" s="6"/>
      <c r="B4" s="5" t="s">
        <v>11</v>
      </c>
      <c r="C4" s="6">
        <v>6130000000</v>
      </c>
      <c r="D4" s="6"/>
      <c r="E4" s="6"/>
    </row>
    <row r="5" spans="1:5" x14ac:dyDescent="0.25">
      <c r="A5" s="6"/>
      <c r="B5" s="5" t="s">
        <v>12</v>
      </c>
      <c r="C5" s="6">
        <v>34875203090</v>
      </c>
      <c r="D5" s="6"/>
      <c r="E5" s="6"/>
    </row>
    <row r="6" spans="1:5" x14ac:dyDescent="0.25">
      <c r="A6" s="6"/>
      <c r="B6" s="5" t="s">
        <v>13</v>
      </c>
      <c r="C6" s="6">
        <v>53906329816</v>
      </c>
      <c r="D6" s="6"/>
      <c r="E6" s="6"/>
    </row>
    <row r="7" spans="1:5" x14ac:dyDescent="0.25">
      <c r="A7" s="6"/>
      <c r="B7" s="5" t="s">
        <v>14</v>
      </c>
      <c r="C7" s="6">
        <v>22708921018</v>
      </c>
      <c r="D7" s="6"/>
      <c r="E7" s="6"/>
    </row>
    <row r="8" spans="1:5" x14ac:dyDescent="0.25">
      <c r="A8" s="6"/>
      <c r="B8" s="5" t="s">
        <v>15</v>
      </c>
      <c r="C8" s="6">
        <v>13977245527</v>
      </c>
      <c r="D8" s="6"/>
      <c r="E8" s="6"/>
    </row>
    <row r="9" spans="1:5" x14ac:dyDescent="0.25">
      <c r="A9" s="6"/>
      <c r="B9" s="5" t="s">
        <v>16</v>
      </c>
      <c r="C9" s="6">
        <v>55173160000</v>
      </c>
      <c r="D9" s="6"/>
      <c r="E9" s="6"/>
    </row>
    <row r="10" spans="1:5" x14ac:dyDescent="0.25">
      <c r="A10" s="6"/>
      <c r="B10" s="5" t="s">
        <v>17</v>
      </c>
      <c r="C10" s="6">
        <v>27947338075</v>
      </c>
      <c r="D10" s="6"/>
      <c r="E10" s="6"/>
    </row>
    <row r="11" spans="1:5" x14ac:dyDescent="0.25">
      <c r="A11" s="6"/>
      <c r="B11" s="5" t="s">
        <v>18</v>
      </c>
      <c r="C11" s="6">
        <v>10575208200</v>
      </c>
      <c r="D11" s="6"/>
      <c r="E11" s="6"/>
    </row>
    <row r="12" spans="1:5" x14ac:dyDescent="0.25">
      <c r="A12" s="6"/>
      <c r="B12" s="5" t="s">
        <v>19</v>
      </c>
      <c r="C12" s="6">
        <v>2592933300</v>
      </c>
      <c r="D12" s="6"/>
      <c r="E12" s="6"/>
    </row>
    <row r="13" spans="1:5" x14ac:dyDescent="0.25">
      <c r="A13" s="6"/>
      <c r="B13" s="5" t="s">
        <v>20</v>
      </c>
      <c r="C13" s="6">
        <v>521000000</v>
      </c>
      <c r="D13" s="6"/>
      <c r="E13" s="6"/>
    </row>
    <row r="14" spans="1:5" x14ac:dyDescent="0.25">
      <c r="A14" s="6"/>
      <c r="B14" s="6"/>
      <c r="C14" s="6"/>
      <c r="D14" s="6"/>
      <c r="E14" s="6"/>
    </row>
    <row r="15" spans="1:5" x14ac:dyDescent="0.25">
      <c r="A15" s="6"/>
      <c r="B15" s="6"/>
      <c r="C15" s="6"/>
      <c r="D15" s="6"/>
      <c r="E15" s="6"/>
    </row>
    <row r="16" spans="1:5" x14ac:dyDescent="0.25">
      <c r="A16" s="6"/>
      <c r="B16" s="6"/>
      <c r="C16" s="6" t="s">
        <v>23</v>
      </c>
      <c r="D16" s="6"/>
      <c r="E16" s="6"/>
    </row>
    <row r="17" spans="1:6" x14ac:dyDescent="0.25">
      <c r="A17" s="6"/>
      <c r="B17" s="5" t="s">
        <v>24</v>
      </c>
      <c r="C17" s="6">
        <v>459</v>
      </c>
      <c r="D17" s="6"/>
      <c r="E17" s="6"/>
    </row>
    <row r="18" spans="1:6" x14ac:dyDescent="0.25">
      <c r="A18" s="6"/>
      <c r="B18" s="5" t="s">
        <v>25</v>
      </c>
      <c r="C18" s="6">
        <v>356</v>
      </c>
      <c r="D18" s="6"/>
      <c r="E18" s="6"/>
    </row>
    <row r="19" spans="1:6" x14ac:dyDescent="0.25">
      <c r="A19" s="6"/>
      <c r="B19" s="5" t="s">
        <v>26</v>
      </c>
      <c r="C19" s="6">
        <v>6130</v>
      </c>
      <c r="D19" s="6"/>
      <c r="E19" s="6"/>
    </row>
    <row r="20" spans="1:6" ht="15.75" x14ac:dyDescent="0.25">
      <c r="A20" s="6"/>
      <c r="B20" s="5" t="s">
        <v>27</v>
      </c>
      <c r="C20" s="6">
        <v>34875.203090000003</v>
      </c>
      <c r="D20" s="6"/>
      <c r="E20" s="6"/>
      <c r="F20" s="2"/>
    </row>
    <row r="21" spans="1:6" x14ac:dyDescent="0.25">
      <c r="A21" s="6"/>
      <c r="B21" s="5" t="s">
        <v>28</v>
      </c>
      <c r="C21" s="6">
        <v>53906.329815999998</v>
      </c>
      <c r="D21" s="6"/>
      <c r="E21" s="6"/>
    </row>
    <row r="22" spans="1:6" x14ac:dyDescent="0.25">
      <c r="A22" s="6"/>
      <c r="B22" s="5" t="s">
        <v>29</v>
      </c>
      <c r="C22" s="6">
        <v>22708.921018000001</v>
      </c>
      <c r="D22" s="6"/>
      <c r="E22" s="6"/>
    </row>
    <row r="23" spans="1:6" x14ac:dyDescent="0.25">
      <c r="A23" s="6"/>
      <c r="B23" s="5" t="s">
        <v>30</v>
      </c>
      <c r="C23" s="6">
        <v>13977.245526999999</v>
      </c>
      <c r="D23" s="6"/>
      <c r="E23" s="6"/>
    </row>
    <row r="24" spans="1:6" x14ac:dyDescent="0.25">
      <c r="A24" s="6"/>
      <c r="B24" s="5" t="s">
        <v>31</v>
      </c>
      <c r="C24" s="6">
        <v>55173.16</v>
      </c>
      <c r="D24" s="6"/>
      <c r="E24" s="6"/>
    </row>
    <row r="25" spans="1:6" x14ac:dyDescent="0.25">
      <c r="A25" s="6"/>
      <c r="B25" s="5" t="s">
        <v>32</v>
      </c>
      <c r="C25" s="6">
        <v>27947.338075</v>
      </c>
      <c r="D25" s="6"/>
      <c r="E25" s="6"/>
    </row>
    <row r="26" spans="1:6" x14ac:dyDescent="0.25">
      <c r="A26" s="6"/>
      <c r="B26" s="5" t="s">
        <v>33</v>
      </c>
      <c r="C26" s="6">
        <v>10575.208199999999</v>
      </c>
      <c r="D26" s="6"/>
      <c r="E26" s="6"/>
    </row>
    <row r="27" spans="1:6" x14ac:dyDescent="0.25">
      <c r="A27" s="6"/>
      <c r="B27" s="5" t="s">
        <v>34</v>
      </c>
      <c r="C27" s="6">
        <v>2592.9333000000001</v>
      </c>
      <c r="D27" s="6"/>
      <c r="E27" s="6"/>
    </row>
    <row r="28" spans="1:6" x14ac:dyDescent="0.25">
      <c r="A28" s="6"/>
      <c r="B28" s="5" t="s">
        <v>35</v>
      </c>
      <c r="C28" s="6">
        <v>521</v>
      </c>
      <c r="D28" s="6"/>
      <c r="E28" s="6"/>
    </row>
    <row r="29" spans="1:6" x14ac:dyDescent="0.25">
      <c r="A29" s="6"/>
      <c r="B29" s="6"/>
      <c r="C29" s="6"/>
      <c r="D29" s="6"/>
      <c r="E29" s="6"/>
    </row>
    <row r="30" spans="1:6" x14ac:dyDescent="0.25">
      <c r="A30" s="6"/>
      <c r="B30" s="6"/>
      <c r="C30" s="6"/>
      <c r="D30" s="6"/>
      <c r="E30" s="6"/>
    </row>
    <row r="31" spans="1:6" x14ac:dyDescent="0.25">
      <c r="A31" s="6"/>
      <c r="B31" s="6"/>
      <c r="C31" s="6"/>
      <c r="D31" s="6"/>
      <c r="E31" s="6"/>
    </row>
    <row r="32" spans="1:6" x14ac:dyDescent="0.25">
      <c r="A32" s="6"/>
      <c r="B32" s="6"/>
      <c r="C32" s="6"/>
      <c r="D32" s="6"/>
      <c r="E32" s="6"/>
    </row>
    <row r="33" spans="1:5" x14ac:dyDescent="0.25">
      <c r="A33" s="6"/>
      <c r="B33" s="6"/>
      <c r="C33" s="6"/>
      <c r="D33" s="6"/>
      <c r="E33" s="6"/>
    </row>
    <row r="34" spans="1:5" x14ac:dyDescent="0.25">
      <c r="A34" s="6"/>
      <c r="B34" s="6"/>
      <c r="C34" s="6"/>
      <c r="D34" s="6"/>
      <c r="E34" s="6"/>
    </row>
    <row r="35" spans="1:5" x14ac:dyDescent="0.25">
      <c r="A35" s="6"/>
      <c r="B35" s="6"/>
      <c r="C35" s="6"/>
      <c r="D35" s="6"/>
      <c r="E35" s="6"/>
    </row>
    <row r="36" spans="1:5" x14ac:dyDescent="0.25">
      <c r="A36" s="6"/>
      <c r="B36" s="6"/>
      <c r="C36" s="6"/>
      <c r="D36" s="6"/>
      <c r="E36" s="6"/>
    </row>
    <row r="37" spans="1:5" x14ac:dyDescent="0.25">
      <c r="A37" s="6"/>
      <c r="B37" s="6"/>
      <c r="C37" s="6"/>
      <c r="D37" s="6"/>
      <c r="E37" s="6"/>
    </row>
    <row r="38" spans="1:5" x14ac:dyDescent="0.25">
      <c r="A38" s="6"/>
      <c r="B38" s="6"/>
      <c r="C38" s="6"/>
      <c r="D38" s="6"/>
      <c r="E38" s="6"/>
    </row>
    <row r="39" spans="1:5" x14ac:dyDescent="0.25">
      <c r="A39" s="6"/>
      <c r="B39" s="6"/>
      <c r="C39" s="6"/>
      <c r="D39" s="6"/>
      <c r="E39" s="6"/>
    </row>
    <row r="40" spans="1:5" x14ac:dyDescent="0.25">
      <c r="A40" s="6"/>
      <c r="B40" s="6"/>
      <c r="C40" s="6"/>
      <c r="D40" s="6"/>
      <c r="E40" s="6"/>
    </row>
    <row r="41" spans="1:5" x14ac:dyDescent="0.25">
      <c r="A41" s="6"/>
      <c r="B41" s="6"/>
      <c r="C41" s="6"/>
      <c r="D41" s="6"/>
      <c r="E41" s="6"/>
    </row>
    <row r="42" spans="1:5" x14ac:dyDescent="0.25">
      <c r="A42" s="6"/>
      <c r="B42" s="6"/>
      <c r="C42" s="6"/>
      <c r="D42" s="6"/>
      <c r="E42" s="6"/>
    </row>
    <row r="43" spans="1:5" x14ac:dyDescent="0.25">
      <c r="A43" s="6"/>
      <c r="B43" s="6"/>
      <c r="C43" s="6"/>
      <c r="D43" s="6"/>
      <c r="E43" s="6"/>
    </row>
    <row r="44" spans="1:5" x14ac:dyDescent="0.25">
      <c r="A44" s="6"/>
      <c r="B44" s="6"/>
      <c r="C44" s="6"/>
      <c r="D44" s="6"/>
      <c r="E44" s="6"/>
    </row>
    <row r="45" spans="1:5" x14ac:dyDescent="0.25">
      <c r="A45" s="6"/>
      <c r="B45" s="6"/>
      <c r="C45" s="6"/>
      <c r="D45" s="6"/>
      <c r="E45" s="6"/>
    </row>
    <row r="46" spans="1:5" x14ac:dyDescent="0.25">
      <c r="A46" s="6"/>
      <c r="B46" s="3" t="s">
        <v>39</v>
      </c>
      <c r="C46" s="6"/>
      <c r="D46" s="6"/>
      <c r="E46" s="6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D85BAF00A6098449114683092856D8B" ma:contentTypeVersion="19" ma:contentTypeDescription="Crear nuevo documento." ma:contentTypeScope="" ma:versionID="bb3ae7e201a5bf23049b72dd647caac0">
  <xsd:schema xmlns:xsd="http://www.w3.org/2001/XMLSchema" xmlns:xs="http://www.w3.org/2001/XMLSchema" xmlns:p="http://schemas.microsoft.com/office/2006/metadata/properties" xmlns:ns2="bf02f894-7f11-44ba-8227-370a774c4950" xmlns:ns3="3e65780f-aa3d-4e9a-9c46-21b64ffa3800" targetNamespace="http://schemas.microsoft.com/office/2006/metadata/properties" ma:root="true" ma:fieldsID="0e3e3914fc0546c2672f0240ef875d4a" ns2:_="" ns3:_="">
    <xsd:import namespace="bf02f894-7f11-44ba-8227-370a774c4950"/>
    <xsd:import namespace="3e65780f-aa3d-4e9a-9c46-21b64ffa380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cantidad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02f894-7f11-44ba-8227-370a774c4950" elementFormDefault="qualified">
    <xsd:import namespace="http://schemas.microsoft.com/office/2006/documentManagement/types"/>
    <xsd:import namespace="http://schemas.microsoft.com/office/infopath/2007/PartnerControls"/>
    <xsd:element name="SharedWithUsers" ma:index="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13" nillable="true" ma:displayName="Taxonomy Catch All Column" ma:hidden="true" ma:list="{17712b56-7a5e-4e53-a75b-5829d50d94bb}" ma:internalName="TaxCatchAll" ma:readOnly="false" ma:showField="CatchAllData" ma:web="bf02f894-7f11-44ba-8227-370a774c49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65780f-aa3d-4e9a-9c46-21b64ffa38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a5efc183-c91b-4f5c-b03b-1bf2f900600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hidden="true" ma:indexed="true" ma:internalName="MediaServiceLocation" ma:readOnly="true">
      <xsd:simpleType>
        <xsd:restriction base="dms:Text"/>
      </xsd:simpleType>
    </xsd:element>
    <xsd:element name="cantidad" ma:index="19" nillable="true" ma:displayName="cantidad" ma:decimals="0" ma:format="Dropdown" ma:hidden="true" ma:internalName="cantidad" ma:readOnly="false" ma:percentage="FALSE">
      <xsd:simpleType>
        <xsd:restriction base="dms:Number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f02f894-7f11-44ba-8227-370a774c4950" xsi:nil="true"/>
    <lcf76f155ced4ddcb4097134ff3c332f xmlns="3e65780f-aa3d-4e9a-9c46-21b64ffa3800">
      <Terms xmlns="http://schemas.microsoft.com/office/infopath/2007/PartnerControls"/>
    </lcf76f155ced4ddcb4097134ff3c332f>
    <cantidad xmlns="3e65780f-aa3d-4e9a-9c46-21b64ffa3800" xsi:nil="true"/>
  </documentManagement>
</p:properties>
</file>

<file path=customXml/itemProps1.xml><?xml version="1.0" encoding="utf-8"?>
<ds:datastoreItem xmlns:ds="http://schemas.openxmlformats.org/officeDocument/2006/customXml" ds:itemID="{3EC90379-85AA-4F44-8FBF-40820B6AC69B}"/>
</file>

<file path=customXml/itemProps2.xml><?xml version="1.0" encoding="utf-8"?>
<ds:datastoreItem xmlns:ds="http://schemas.openxmlformats.org/officeDocument/2006/customXml" ds:itemID="{40AD6A83-6460-4539-875A-D83E2499C5B8}"/>
</file>

<file path=customXml/itemProps3.xml><?xml version="1.0" encoding="utf-8"?>
<ds:datastoreItem xmlns:ds="http://schemas.openxmlformats.org/officeDocument/2006/customXml" ds:itemID="{F0C7983D-D143-45C1-89D4-FDE94A45F8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2025-01-26T23:19:32Z</dcterms:created>
  <dcterms:modified xsi:type="dcterms:W3CDTF">2025-03-05T19:34:26Z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0x0101008D85BAF00A6098449114683092856D8B</vt:lpwstr>
  </property>
</Properties>
</file>